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1" activeTab="0"/>
  </bookViews>
  <sheets>
    <sheet name="для Вик.Вас. пустышка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<sst xmlns="http://schemas.openxmlformats.org/spreadsheetml/2006/main" count="59" uniqueCount="55">
  <si>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Ежемесячные расходы __________________</t>
  </si>
  <si>
    <t xml:space="preserve">административное здание </t>
  </si>
  <si>
    <t>по ул.____________________________</t>
  </si>
  <si>
    <t>C.Шамшиных,16</t>
  </si>
  <si>
    <t>автопарковка</t>
  </si>
  <si>
    <t>месяц:___________________________</t>
  </si>
  <si>
    <t>кол-во парковочных мест: 72</t>
  </si>
  <si>
    <r>
      <t>1</t>
    </r>
    <r>
      <rPr>
        <sz val="10"/>
        <rFont val="Arial"/>
        <family val="2"/>
      </rPr>
      <t>. Штатное расписание обслуживающего персонала   (руб.)</t>
    </r>
  </si>
  <si>
    <t>№ п/п</t>
  </si>
  <si>
    <t>Должность</t>
  </si>
  <si>
    <t>Оклад</t>
  </si>
  <si>
    <t>оклад</t>
  </si>
  <si>
    <t>общие расх.</t>
  </si>
  <si>
    <t>Директор</t>
  </si>
  <si>
    <t>Бухгалтер</t>
  </si>
  <si>
    <t>Управляющий</t>
  </si>
  <si>
    <t>Техничка</t>
  </si>
  <si>
    <t>Дворник</t>
  </si>
  <si>
    <t>Сантехник</t>
  </si>
  <si>
    <t>Электрик</t>
  </si>
  <si>
    <t>охрана</t>
  </si>
  <si>
    <t>Итого</t>
  </si>
  <si>
    <t>С учетом отпусков и налогов (20 % единый соцналог  0,2%-налог на травматизм)  фонд оплаты труда составляет: (руб.)</t>
  </si>
  <si>
    <t>Расчет затрат с налогами</t>
  </si>
  <si>
    <t>Общие расходы</t>
  </si>
  <si>
    <t>Расходы парковки</t>
  </si>
  <si>
    <t xml:space="preserve"> 49 000:0,87х1,202х13:12</t>
  </si>
  <si>
    <t>-</t>
  </si>
  <si>
    <r>
      <t>2</t>
    </r>
    <r>
      <rPr>
        <sz val="10"/>
        <rFont val="Arial"/>
        <family val="2"/>
      </rPr>
      <t>. Затраты на общехозяйственные расходы   (руб.)</t>
    </r>
  </si>
  <si>
    <t>Наименование расходов</t>
  </si>
  <si>
    <t>2.1</t>
  </si>
  <si>
    <t xml:space="preserve">оплата освещения мест общего пользования </t>
  </si>
  <si>
    <t>по счетчику</t>
  </si>
  <si>
    <t>2.2</t>
  </si>
  <si>
    <t>обслуживание охранно-пожарной сигнализации</t>
  </si>
  <si>
    <t>2.3</t>
  </si>
  <si>
    <t>Ремонт и обслуж. автоматических ворот и видео</t>
  </si>
  <si>
    <t>2.4</t>
  </si>
  <si>
    <t>отопление, вентиляция</t>
  </si>
  <si>
    <t xml:space="preserve">   по счетчику</t>
  </si>
  <si>
    <t>2.5</t>
  </si>
  <si>
    <t>Услуги связи</t>
  </si>
  <si>
    <t>2.6</t>
  </si>
  <si>
    <t>ХВС,ГВС</t>
  </si>
  <si>
    <t>3.</t>
  </si>
  <si>
    <t xml:space="preserve">Итого расходы </t>
  </si>
  <si>
    <t>(зарплата + общехозяйственные расходы)</t>
  </si>
  <si>
    <t>расходы</t>
  </si>
  <si>
    <t>общ.расх</t>
  </si>
  <si>
    <t>итого общ.расх.</t>
  </si>
  <si>
    <t>шт.</t>
  </si>
  <si>
    <t>руб.</t>
  </si>
  <si>
    <t>автопарковка / 1 место</t>
  </si>
  <si>
    <t>+отопление в зимний период по счетчику</t>
  </si>
  <si>
    <t xml:space="preserve">Смета расходов утверждена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</si>
</sst>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left"/>
    </xf>
    <xf numFmtId="165" fontId="0" fillId="0" borderId="0" xfId="0" applyNumberFormat="1" applyBorder="1" applyAlignment="1">
      <alignment wrapText="1"/>
    </xf>
    <xf numFmtId="166" fontId="0" fillId="0" borderId="1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166" fontId="0" fillId="0" borderId="3" xfId="0" applyNumberFormat="1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164" fontId="0" fillId="0" borderId="0" xfId="0" applyBorder="1" applyAlignment="1">
      <alignment horizontal="left" wrapText="1"/>
    </xf>
    <xf numFmtId="166" fontId="1" fillId="0" borderId="0" xfId="0" applyNumberFormat="1" applyFont="1" applyFill="1" applyBorder="1" applyAlignment="1">
      <alignment vertical="top"/>
    </xf>
    <xf numFmtId="166" fontId="0" fillId="0" borderId="0" xfId="0" applyNumberFormat="1" applyFill="1" applyBorder="1" applyAlignment="1">
      <alignment horizontal="center" wrapText="1"/>
    </xf>
    <xf numFmtId="164" fontId="1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9">
      <selection activeCell="G40" sqref="G40"/>
    </sheetView>
  </sheetViews>
  <sheetFormatPr defaultColWidth="9.140625" defaultRowHeight="12.75"/>
  <cols>
    <col min="1" max="1" width="5.28125" style="0" customWidth="1"/>
    <col min="2" max="2" width="23.421875" style="0" customWidth="1"/>
    <col min="3" max="3" width="11.7109375" style="1" customWidth="1"/>
    <col min="4" max="4" width="12.28125" style="1" customWidth="1"/>
    <col min="5" max="5" width="14.8515625" style="1" customWidth="1"/>
    <col min="6" max="6" width="12.421875" style="1" customWidth="1"/>
  </cols>
  <sheetData>
    <row r="1" spans="1:3" ht="15.75" customHeight="1">
      <c r="A1" t="s">
        <v>0</v>
      </c>
      <c r="C1" s="1" t="s">
        <v>1</v>
      </c>
    </row>
    <row r="2" spans="1:3" ht="15.75" customHeight="1">
      <c r="A2" t="s">
        <v>2</v>
      </c>
      <c r="B2" t="s">
        <v>3</v>
      </c>
      <c r="C2" s="1" t="s">
        <v>4</v>
      </c>
    </row>
    <row r="3" ht="15.75" customHeight="1">
      <c r="A3" t="s">
        <v>5</v>
      </c>
    </row>
    <row r="4" spans="1:6" ht="15.75" customHeight="1">
      <c r="A4" t="s">
        <v>6</v>
      </c>
      <c r="F4"/>
    </row>
    <row r="6" ht="12.75">
      <c r="A6" s="2" t="s">
        <v>7</v>
      </c>
    </row>
    <row r="7" spans="1:5" ht="12.75">
      <c r="A7" s="3" t="s">
        <v>8</v>
      </c>
      <c r="B7" s="3" t="s">
        <v>9</v>
      </c>
      <c r="C7" s="4" t="s">
        <v>10</v>
      </c>
      <c r="D7" s="4"/>
      <c r="E7" s="5"/>
    </row>
    <row r="8" spans="1:6" ht="12.75">
      <c r="A8" s="3"/>
      <c r="B8" s="3"/>
      <c r="C8" s="6" t="s">
        <v>11</v>
      </c>
      <c r="D8" s="6" t="s">
        <v>12</v>
      </c>
      <c r="F8"/>
    </row>
    <row r="9" spans="1:6" ht="12.75">
      <c r="A9" s="7">
        <v>1</v>
      </c>
      <c r="B9" s="8" t="s">
        <v>13</v>
      </c>
      <c r="C9" s="9"/>
      <c r="D9" s="9"/>
      <c r="F9"/>
    </row>
    <row r="10" spans="1:6" ht="12.75">
      <c r="A10" s="7">
        <v>2</v>
      </c>
      <c r="B10" s="8" t="s">
        <v>14</v>
      </c>
      <c r="C10" s="9">
        <v>1000</v>
      </c>
      <c r="D10" s="9"/>
      <c r="F10"/>
    </row>
    <row r="11" spans="1:6" ht="12.75">
      <c r="A11" s="7">
        <v>3</v>
      </c>
      <c r="B11" s="8" t="s">
        <v>15</v>
      </c>
      <c r="C11" s="9">
        <v>4000</v>
      </c>
      <c r="D11" s="9"/>
      <c r="F11"/>
    </row>
    <row r="12" spans="1:6" ht="12.75">
      <c r="A12" s="7">
        <v>4</v>
      </c>
      <c r="B12" s="8" t="s">
        <v>16</v>
      </c>
      <c r="C12" s="9">
        <v>1000</v>
      </c>
      <c r="D12" s="9"/>
      <c r="F12"/>
    </row>
    <row r="13" spans="1:6" ht="12.75">
      <c r="A13" s="7">
        <v>5</v>
      </c>
      <c r="B13" s="8" t="s">
        <v>17</v>
      </c>
      <c r="C13" s="9">
        <v>5000</v>
      </c>
      <c r="D13" s="9"/>
      <c r="F13"/>
    </row>
    <row r="14" spans="1:6" ht="12.75">
      <c r="A14" s="7">
        <v>6</v>
      </c>
      <c r="B14" s="8" t="s">
        <v>18</v>
      </c>
      <c r="C14" s="9">
        <v>2000</v>
      </c>
      <c r="D14" s="9"/>
      <c r="F14"/>
    </row>
    <row r="15" spans="1:6" ht="12.75">
      <c r="A15" s="7">
        <v>7</v>
      </c>
      <c r="B15" s="8" t="s">
        <v>19</v>
      </c>
      <c r="C15" s="9">
        <v>2000</v>
      </c>
      <c r="D15" s="9"/>
      <c r="F15"/>
    </row>
    <row r="16" spans="1:6" ht="12.75">
      <c r="A16" s="7">
        <v>8</v>
      </c>
      <c r="B16" s="8" t="s">
        <v>20</v>
      </c>
      <c r="C16" s="9">
        <v>8500</v>
      </c>
      <c r="D16" s="9">
        <v>34000</v>
      </c>
      <c r="F16"/>
    </row>
    <row r="17" spans="1:6" ht="12.75">
      <c r="A17" s="7"/>
      <c r="B17" s="8" t="s">
        <v>21</v>
      </c>
      <c r="C17" s="9"/>
      <c r="D17" s="9">
        <f>SUM(C9:C15)+D16</f>
        <v>49000</v>
      </c>
      <c r="E17" s="10"/>
      <c r="F17"/>
    </row>
    <row r="18" spans="1:5" ht="12.75" customHeight="1">
      <c r="A18" s="11" t="s">
        <v>22</v>
      </c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  <row r="22" spans="1:6" ht="12.75" customHeight="1">
      <c r="A22" s="12" t="s">
        <v>23</v>
      </c>
      <c r="B22" s="12"/>
      <c r="C22" s="13" t="s">
        <v>24</v>
      </c>
      <c r="D22" s="13" t="s">
        <v>25</v>
      </c>
      <c r="E22" s="10"/>
      <c r="F22"/>
    </row>
    <row r="23" spans="1:6" ht="12.75">
      <c r="A23" s="12"/>
      <c r="B23" s="12"/>
      <c r="C23" s="13"/>
      <c r="D23" s="13"/>
      <c r="F23"/>
    </row>
    <row r="24" spans="1:8" ht="12.75">
      <c r="A24" s="14" t="s">
        <v>26</v>
      </c>
      <c r="B24" s="15"/>
      <c r="C24" s="16">
        <v>73340.42</v>
      </c>
      <c r="D24" s="4" t="s">
        <v>27</v>
      </c>
      <c r="E24" s="17"/>
      <c r="F24" s="10"/>
      <c r="G24" s="10"/>
      <c r="H24" s="1"/>
    </row>
    <row r="26" ht="12.75">
      <c r="A26" s="2" t="s">
        <v>28</v>
      </c>
    </row>
    <row r="27" spans="1:6" ht="12.75">
      <c r="A27" s="18" t="s">
        <v>29</v>
      </c>
      <c r="B27" s="18"/>
      <c r="C27" s="18"/>
      <c r="D27" s="18"/>
      <c r="E27" s="6" t="s">
        <v>24</v>
      </c>
      <c r="F27" s="19"/>
    </row>
    <row r="28" spans="1:6" ht="12.75">
      <c r="A28" s="20" t="s">
        <v>30</v>
      </c>
      <c r="B28" s="18" t="s">
        <v>31</v>
      </c>
      <c r="C28" s="18"/>
      <c r="D28" s="18"/>
      <c r="E28" s="16" t="s">
        <v>32</v>
      </c>
      <c r="F28" s="21"/>
    </row>
    <row r="29" spans="1:6" ht="12.75">
      <c r="A29" s="20" t="s">
        <v>33</v>
      </c>
      <c r="B29" s="18" t="s">
        <v>34</v>
      </c>
      <c r="C29" s="18"/>
      <c r="D29" s="18"/>
      <c r="E29" s="16">
        <v>5000</v>
      </c>
      <c r="F29" s="21"/>
    </row>
    <row r="30" spans="1:6" ht="15" customHeight="1">
      <c r="A30" s="22" t="s">
        <v>35</v>
      </c>
      <c r="B30" s="23" t="s">
        <v>36</v>
      </c>
      <c r="C30" s="23"/>
      <c r="D30" s="23"/>
      <c r="E30" s="16">
        <v>2050</v>
      </c>
      <c r="F30" s="21"/>
    </row>
    <row r="31" spans="1:6" ht="15" customHeight="1">
      <c r="A31" s="22" t="s">
        <v>37</v>
      </c>
      <c r="B31" s="23" t="s">
        <v>38</v>
      </c>
      <c r="C31" s="23"/>
      <c r="D31" s="23"/>
      <c r="E31" s="24" t="s">
        <v>39</v>
      </c>
      <c r="F31" s="10"/>
    </row>
    <row r="32" spans="1:6" ht="15" customHeight="1">
      <c r="A32" s="22" t="s">
        <v>40</v>
      </c>
      <c r="B32" s="23" t="s">
        <v>41</v>
      </c>
      <c r="C32" s="23"/>
      <c r="D32" s="23"/>
      <c r="E32" s="24">
        <v>700</v>
      </c>
      <c r="F32" s="10"/>
    </row>
    <row r="33" spans="1:6" ht="15" customHeight="1">
      <c r="A33" s="25" t="s">
        <v>42</v>
      </c>
      <c r="B33" s="23" t="s">
        <v>43</v>
      </c>
      <c r="C33" s="23"/>
      <c r="D33" s="23"/>
      <c r="E33" s="16" t="s">
        <v>32</v>
      </c>
      <c r="F33" s="21"/>
    </row>
    <row r="34" spans="1:6" ht="12.75" customHeight="1">
      <c r="A34" s="22"/>
      <c r="B34" s="23" t="s">
        <v>21</v>
      </c>
      <c r="C34" s="23"/>
      <c r="D34" s="23"/>
      <c r="E34" s="16">
        <v>7750</v>
      </c>
      <c r="F34" s="10"/>
    </row>
    <row r="35" spans="1:6" ht="12.75" customHeight="1">
      <c r="A35" s="26"/>
      <c r="B35" s="27"/>
      <c r="C35" s="27"/>
      <c r="D35" s="27"/>
      <c r="E35" s="10"/>
      <c r="F35" s="10"/>
    </row>
    <row r="36" spans="1:7" ht="37.5" customHeight="1">
      <c r="A36" s="28" t="s">
        <v>44</v>
      </c>
      <c r="B36" s="29"/>
      <c r="C36" s="29"/>
      <c r="D36" s="29"/>
      <c r="E36" s="29"/>
      <c r="F36" s="29"/>
      <c r="G36" s="29"/>
    </row>
    <row r="37" ht="12.75">
      <c r="G37" s="1"/>
    </row>
    <row r="38" spans="2:6" ht="12.75">
      <c r="B38" s="2" t="s">
        <v>45</v>
      </c>
      <c r="C38" s="1" t="s">
        <v>46</v>
      </c>
      <c r="F38"/>
    </row>
    <row r="39" spans="2:7" ht="12.75">
      <c r="B39" s="30" t="s">
        <v>47</v>
      </c>
      <c r="C39" s="4" t="s">
        <v>48</v>
      </c>
      <c r="D39" s="4" t="s">
        <v>48</v>
      </c>
      <c r="E39" s="4" t="s">
        <v>49</v>
      </c>
      <c r="F39" s="4" t="s">
        <v>50</v>
      </c>
      <c r="G39" s="4" t="s">
        <v>51</v>
      </c>
    </row>
    <row r="40" spans="2:7" ht="12.75">
      <c r="B40" s="8" t="s">
        <v>52</v>
      </c>
      <c r="C40" s="4">
        <f>C24</f>
        <v>73340.42</v>
      </c>
      <c r="D40" s="4">
        <v>7750</v>
      </c>
      <c r="E40" s="4">
        <v>81090.42</v>
      </c>
      <c r="F40" s="4">
        <v>72</v>
      </c>
      <c r="G40" s="4">
        <v>1126.26</v>
      </c>
    </row>
    <row r="41" ht="12.75">
      <c r="B41" s="31" t="s">
        <v>53</v>
      </c>
    </row>
    <row r="43" spans="2:6" ht="12.75">
      <c r="B43" s="30"/>
      <c r="C43" s="32"/>
      <c r="D43" s="32"/>
      <c r="E43" s="32"/>
      <c r="F43" s="33"/>
    </row>
    <row r="46" ht="12.75">
      <c r="B46" s="34" t="s">
        <v>54</v>
      </c>
    </row>
  </sheetData>
  <sheetProtection selectLockedCells="1" selectUnlockedCells="1"/>
  <mergeCells count="15">
    <mergeCell ref="A7:A8"/>
    <mergeCell ref="B7:B8"/>
    <mergeCell ref="C7:D7"/>
    <mergeCell ref="A18:E21"/>
    <mergeCell ref="A22:B23"/>
    <mergeCell ref="C22:C23"/>
    <mergeCell ref="D22:D23"/>
    <mergeCell ref="A27:D27"/>
    <mergeCell ref="B28:D28"/>
    <mergeCell ref="B29:D29"/>
    <mergeCell ref="B30:D30"/>
    <mergeCell ref="B31:D31"/>
    <mergeCell ref="B33:D33"/>
    <mergeCell ref="B34:D34"/>
    <mergeCell ref="B36:G3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2011-11-17T04:33:45Z</cp:lastPrinted>
  <dcterms:created xsi:type="dcterms:W3CDTF">1996-10-08T23:32:33Z</dcterms:created>
  <dcterms:modified xsi:type="dcterms:W3CDTF">2013-04-19T05:19:25Z</dcterms:modified>
  <cp:category/>
  <cp:version/>
  <cp:contentType/>
  <cp:contentStatus/>
  <cp:revision>2</cp:revision>
</cp:coreProperties>
</file>